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235" windowHeight="9270"/>
  </bookViews>
  <sheets>
    <sheet name="Worksheet" sheetId="1" r:id="rId1"/>
    <sheet name="Example" sheetId="2" r:id="rId2"/>
    <sheet name="Sheet3" sheetId="3" r:id="rId3"/>
  </sheets>
  <definedNames>
    <definedName name="_xlnm.Print_Area" localSheetId="1">Example!$A$1:$M$37</definedName>
    <definedName name="_xlnm.Print_Area" localSheetId="0">Worksheet!$A$1:$N$36</definedName>
  </definedNames>
  <calcPr calcId="125725"/>
</workbook>
</file>

<file path=xl/calcChain.xml><?xml version="1.0" encoding="utf-8"?>
<calcChain xmlns="http://schemas.openxmlformats.org/spreadsheetml/2006/main">
  <c r="D34" i="2"/>
  <c r="C34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K24"/>
  <c r="F24"/>
  <c r="G24" s="1"/>
  <c r="M23"/>
  <c r="F23"/>
  <c r="G23" s="1"/>
  <c r="M22"/>
  <c r="F22"/>
  <c r="G22" s="1"/>
  <c r="M21"/>
  <c r="F21"/>
  <c r="G21" s="1"/>
  <c r="M20"/>
  <c r="F20"/>
  <c r="G20" s="1"/>
  <c r="M19"/>
  <c r="F19"/>
  <c r="G19" s="1"/>
  <c r="M18"/>
  <c r="F18"/>
  <c r="G18" s="1"/>
  <c r="M17"/>
  <c r="F17"/>
  <c r="G17" s="1"/>
  <c r="M16"/>
  <c r="F16"/>
  <c r="G16" s="1"/>
  <c r="M15"/>
  <c r="F15"/>
  <c r="G15" s="1"/>
  <c r="M14"/>
  <c r="M24" s="1"/>
  <c r="F14"/>
  <c r="F34" s="1"/>
  <c r="K24" i="1"/>
  <c r="M15"/>
  <c r="M16"/>
  <c r="M17"/>
  <c r="M18"/>
  <c r="M19"/>
  <c r="M20"/>
  <c r="M21"/>
  <c r="M22"/>
  <c r="M23"/>
  <c r="M14"/>
  <c r="D34"/>
  <c r="C3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F15"/>
  <c r="G15" s="1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4"/>
  <c r="F34" s="1"/>
  <c r="M24" l="1"/>
  <c r="K33" s="1"/>
  <c r="G14" i="2"/>
  <c r="G34" s="1"/>
  <c r="K33" s="1"/>
  <c r="G14" i="1"/>
  <c r="G34" s="1"/>
</calcChain>
</file>

<file path=xl/sharedStrings.xml><?xml version="1.0" encoding="utf-8"?>
<sst xmlns="http://schemas.openxmlformats.org/spreadsheetml/2006/main" count="56" uniqueCount="26">
  <si>
    <t>Edison United Soccer Association</t>
  </si>
  <si>
    <t>Team Training Invoice</t>
  </si>
  <si>
    <t>Season:</t>
  </si>
  <si>
    <t>Team:</t>
  </si>
  <si>
    <t>Trainer:</t>
  </si>
  <si>
    <t>Training Company:</t>
  </si>
  <si>
    <t>Signature of Coach:</t>
  </si>
  <si>
    <t>Name of Coach:</t>
  </si>
  <si>
    <t>Date Approved:</t>
  </si>
  <si>
    <t>Date:</t>
  </si>
  <si>
    <t># Hours</t>
  </si>
  <si>
    <t># Hours Inc.</t>
  </si>
  <si>
    <t>Balance Due</t>
  </si>
  <si>
    <t># Training Sessions</t>
  </si>
  <si>
    <t xml:space="preserve">Total </t>
  </si>
  <si>
    <t>Contracted Fee</t>
  </si>
  <si>
    <t>TOTAL:</t>
  </si>
  <si>
    <t>U-       / INSERT NAME</t>
  </si>
  <si>
    <t># Game Attended</t>
  </si>
  <si>
    <t># Games</t>
  </si>
  <si>
    <t>Total Owed to Training Company:</t>
  </si>
  <si>
    <t>2014/15 - FALL</t>
  </si>
  <si>
    <t>U- 11  / Wins-A-Lot</t>
  </si>
  <si>
    <t>Happy Feet Smith</t>
  </si>
  <si>
    <t>Valencia Soccer Academy</t>
  </si>
  <si>
    <t>Smiley George Brown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</si>
</sst>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Lucida Handwriting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4" fillId="0" borderId="0" xfId="0" applyFont="1"/>
    <xf numFmtId="44" fontId="3" fillId="3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2" borderId="6" xfId="0" applyFill="1" applyBorder="1"/>
    <xf numFmtId="0" fontId="0" fillId="2" borderId="7" xfId="0" applyFill="1" applyBorder="1"/>
    <xf numFmtId="0" fontId="4" fillId="2" borderId="8" xfId="0" applyFont="1" applyFill="1" applyBorder="1"/>
    <xf numFmtId="0" fontId="4" fillId="2" borderId="10" xfId="0" applyFont="1" applyFill="1" applyBorder="1"/>
    <xf numFmtId="14" fontId="0" fillId="0" borderId="1" xfId="0" applyNumberFormat="1" applyBorder="1"/>
    <xf numFmtId="44" fontId="6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9" xfId="0" applyFont="1" applyFill="1" applyBorder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3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9" fillId="2" borderId="2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0</xdr:rowOff>
    </xdr:from>
    <xdr:to>
      <xdr:col>1</xdr:col>
      <xdr:colOff>752475</xdr:colOff>
      <xdr:row>6</xdr:row>
      <xdr:rowOff>115800</xdr:rowOff>
    </xdr:to>
    <xdr:pic>
      <xdr:nvPicPr>
        <xdr:cNvPr id="2" name="Picture 1" descr="EUSA Logo Small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90500"/>
          <a:ext cx="1247775" cy="129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0</xdr:rowOff>
    </xdr:from>
    <xdr:to>
      <xdr:col>1</xdr:col>
      <xdr:colOff>609600</xdr:colOff>
      <xdr:row>6</xdr:row>
      <xdr:rowOff>115800</xdr:rowOff>
    </xdr:to>
    <xdr:pic>
      <xdr:nvPicPr>
        <xdr:cNvPr id="2" name="Picture 1" descr="EUSA Logo Small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90500"/>
          <a:ext cx="1247775" cy="12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tabSelected="1" workbookViewId="0">
      <selection activeCell="L25" sqref="L25"/>
    </sheetView>
  </sheetViews>
  <sheetFormatPr defaultRowHeight="15"/>
  <cols>
    <col min="2" max="2" width="13.140625" customWidth="1"/>
    <col min="3" max="3" width="10.42578125" customWidth="1"/>
    <col min="4" max="4" width="11.42578125" customWidth="1"/>
    <col min="5" max="5" width="12.42578125" customWidth="1"/>
    <col min="6" max="6" width="13.28515625" customWidth="1"/>
    <col min="7" max="7" width="15.28515625" customWidth="1"/>
    <col min="10" max="10" width="11.140625" customWidth="1"/>
    <col min="12" max="12" width="10.7109375" customWidth="1"/>
    <col min="13" max="13" width="12.7109375" customWidth="1"/>
  </cols>
  <sheetData>
    <row r="2" spans="1:13" ht="23.25">
      <c r="C2" s="20" t="s">
        <v>0</v>
      </c>
      <c r="D2" s="20"/>
      <c r="E2" s="20"/>
      <c r="F2" s="20"/>
      <c r="G2" s="20"/>
      <c r="H2" s="21"/>
      <c r="I2" s="21"/>
      <c r="J2" s="21"/>
      <c r="K2" s="21"/>
      <c r="L2" s="21"/>
    </row>
    <row r="3" spans="1:13" ht="23.25">
      <c r="C3" s="20" t="s">
        <v>1</v>
      </c>
      <c r="D3" s="20"/>
      <c r="E3" s="20"/>
      <c r="F3" s="20"/>
      <c r="G3" s="20"/>
      <c r="H3" s="21"/>
      <c r="I3" s="21"/>
      <c r="J3" s="21"/>
      <c r="K3" s="21"/>
      <c r="L3" s="21"/>
    </row>
    <row r="5" spans="1:13" ht="15.75">
      <c r="C5" s="31" t="s">
        <v>2</v>
      </c>
      <c r="D5" s="31"/>
      <c r="E5" s="32" t="s">
        <v>21</v>
      </c>
      <c r="F5" s="32"/>
      <c r="G5" s="32"/>
    </row>
    <row r="6" spans="1:13" ht="15.75">
      <c r="C6" s="31" t="s">
        <v>3</v>
      </c>
      <c r="D6" s="31"/>
      <c r="E6" s="33" t="s">
        <v>17</v>
      </c>
      <c r="F6" s="33"/>
      <c r="G6" s="33"/>
    </row>
    <row r="7" spans="1:13" ht="15.75">
      <c r="C7" s="31" t="s">
        <v>4</v>
      </c>
      <c r="D7" s="31"/>
      <c r="E7" s="33"/>
      <c r="F7" s="33"/>
      <c r="G7" s="33"/>
    </row>
    <row r="8" spans="1:13" ht="15.75">
      <c r="C8" s="31" t="s">
        <v>5</v>
      </c>
      <c r="D8" s="31"/>
      <c r="E8" s="33"/>
      <c r="F8" s="33"/>
      <c r="G8" s="33"/>
    </row>
    <row r="9" spans="1:13" ht="15.75">
      <c r="C9" s="31" t="s">
        <v>7</v>
      </c>
      <c r="D9" s="31"/>
      <c r="E9" s="33"/>
      <c r="F9" s="33"/>
      <c r="G9" s="33"/>
    </row>
    <row r="10" spans="1:13" ht="15.75">
      <c r="C10" s="31" t="s">
        <v>6</v>
      </c>
      <c r="D10" s="31"/>
      <c r="E10" s="33"/>
      <c r="F10" s="33"/>
      <c r="G10" s="33"/>
    </row>
    <row r="11" spans="1:13" ht="15.75">
      <c r="C11" s="31" t="s">
        <v>8</v>
      </c>
      <c r="D11" s="31"/>
      <c r="E11" s="34"/>
      <c r="F11" s="34"/>
      <c r="G11" s="34"/>
    </row>
    <row r="13" spans="1:13" s="1" customFormat="1" ht="45">
      <c r="A13" s="2" t="s">
        <v>13</v>
      </c>
      <c r="B13" s="2" t="s">
        <v>9</v>
      </c>
      <c r="C13" s="2" t="s">
        <v>10</v>
      </c>
      <c r="D13" s="2" t="s">
        <v>11</v>
      </c>
      <c r="E13" s="2" t="s">
        <v>15</v>
      </c>
      <c r="F13" s="2" t="s">
        <v>14</v>
      </c>
      <c r="G13" s="2" t="s">
        <v>12</v>
      </c>
      <c r="I13" s="2" t="s">
        <v>18</v>
      </c>
      <c r="J13" s="2" t="s">
        <v>9</v>
      </c>
      <c r="K13" s="2" t="s">
        <v>19</v>
      </c>
      <c r="L13" s="2" t="s">
        <v>15</v>
      </c>
      <c r="M13" s="2" t="s">
        <v>14</v>
      </c>
    </row>
    <row r="14" spans="1:13">
      <c r="A14" s="3">
        <v>1</v>
      </c>
      <c r="B14" s="4"/>
      <c r="C14" s="3"/>
      <c r="D14" s="3">
        <v>1</v>
      </c>
      <c r="E14" s="5">
        <v>65</v>
      </c>
      <c r="F14" s="6">
        <f>SUM(C14*E14)</f>
        <v>0</v>
      </c>
      <c r="G14" s="6">
        <f>SUM(F14-E14)</f>
        <v>-65</v>
      </c>
      <c r="I14" s="3">
        <v>1</v>
      </c>
      <c r="J14" s="4"/>
      <c r="K14" s="3"/>
      <c r="L14" s="5">
        <v>120</v>
      </c>
      <c r="M14" s="6">
        <f>SUM(K14*L14)</f>
        <v>0</v>
      </c>
    </row>
    <row r="15" spans="1:13">
      <c r="A15" s="3">
        <v>2</v>
      </c>
      <c r="B15" s="4"/>
      <c r="C15" s="3"/>
      <c r="D15" s="3">
        <v>1</v>
      </c>
      <c r="E15" s="5">
        <v>65</v>
      </c>
      <c r="F15" s="6">
        <f t="shared" ref="F15:F33" si="0">SUM(C15*E15)</f>
        <v>0</v>
      </c>
      <c r="G15" s="6">
        <f t="shared" ref="G15:G33" si="1">SUM(F15-E15)</f>
        <v>-65</v>
      </c>
      <c r="I15" s="3">
        <v>2</v>
      </c>
      <c r="J15" s="4"/>
      <c r="K15" s="3"/>
      <c r="L15" s="5">
        <v>120</v>
      </c>
      <c r="M15" s="6">
        <f t="shared" ref="M15:M23" si="2">SUM(K15*L15)</f>
        <v>0</v>
      </c>
    </row>
    <row r="16" spans="1:13">
      <c r="A16" s="3">
        <v>3</v>
      </c>
      <c r="B16" s="4"/>
      <c r="C16" s="3"/>
      <c r="D16" s="3">
        <v>1</v>
      </c>
      <c r="E16" s="5">
        <v>65</v>
      </c>
      <c r="F16" s="6">
        <f t="shared" si="0"/>
        <v>0</v>
      </c>
      <c r="G16" s="6">
        <f t="shared" si="1"/>
        <v>-65</v>
      </c>
      <c r="I16" s="3">
        <v>3</v>
      </c>
      <c r="J16" s="4"/>
      <c r="K16" s="3"/>
      <c r="L16" s="5">
        <v>120</v>
      </c>
      <c r="M16" s="6">
        <f t="shared" si="2"/>
        <v>0</v>
      </c>
    </row>
    <row r="17" spans="1:13">
      <c r="A17" s="3">
        <v>4</v>
      </c>
      <c r="B17" s="4"/>
      <c r="C17" s="3"/>
      <c r="D17" s="3">
        <v>1</v>
      </c>
      <c r="E17" s="5">
        <v>65</v>
      </c>
      <c r="F17" s="6">
        <f t="shared" si="0"/>
        <v>0</v>
      </c>
      <c r="G17" s="6">
        <f t="shared" si="1"/>
        <v>-65</v>
      </c>
      <c r="I17" s="3">
        <v>4</v>
      </c>
      <c r="J17" s="4"/>
      <c r="K17" s="3"/>
      <c r="L17" s="5">
        <v>120</v>
      </c>
      <c r="M17" s="6">
        <f t="shared" si="2"/>
        <v>0</v>
      </c>
    </row>
    <row r="18" spans="1:13">
      <c r="A18" s="3">
        <v>5</v>
      </c>
      <c r="B18" s="4"/>
      <c r="C18" s="3"/>
      <c r="D18" s="3">
        <v>1</v>
      </c>
      <c r="E18" s="5">
        <v>65</v>
      </c>
      <c r="F18" s="6">
        <f t="shared" si="0"/>
        <v>0</v>
      </c>
      <c r="G18" s="6">
        <f t="shared" si="1"/>
        <v>-65</v>
      </c>
      <c r="I18" s="3">
        <v>5</v>
      </c>
      <c r="J18" s="4"/>
      <c r="K18" s="3"/>
      <c r="L18" s="5">
        <v>120</v>
      </c>
      <c r="M18" s="6">
        <f t="shared" si="2"/>
        <v>0</v>
      </c>
    </row>
    <row r="19" spans="1:13">
      <c r="A19" s="3">
        <v>6</v>
      </c>
      <c r="B19" s="4"/>
      <c r="C19" s="3"/>
      <c r="D19" s="3">
        <v>1</v>
      </c>
      <c r="E19" s="5">
        <v>65</v>
      </c>
      <c r="F19" s="6">
        <f t="shared" si="0"/>
        <v>0</v>
      </c>
      <c r="G19" s="6">
        <f t="shared" si="1"/>
        <v>-65</v>
      </c>
      <c r="I19" s="3">
        <v>6</v>
      </c>
      <c r="J19" s="4"/>
      <c r="K19" s="3"/>
      <c r="L19" s="5">
        <v>120</v>
      </c>
      <c r="M19" s="6">
        <f t="shared" si="2"/>
        <v>0</v>
      </c>
    </row>
    <row r="20" spans="1:13">
      <c r="A20" s="3">
        <v>7</v>
      </c>
      <c r="B20" s="4"/>
      <c r="C20" s="3"/>
      <c r="D20" s="3">
        <v>1</v>
      </c>
      <c r="E20" s="5">
        <v>65</v>
      </c>
      <c r="F20" s="6">
        <f t="shared" si="0"/>
        <v>0</v>
      </c>
      <c r="G20" s="6">
        <f t="shared" si="1"/>
        <v>-65</v>
      </c>
      <c r="I20" s="3">
        <v>7</v>
      </c>
      <c r="J20" s="4"/>
      <c r="K20" s="3"/>
      <c r="L20" s="5">
        <v>120</v>
      </c>
      <c r="M20" s="6">
        <f t="shared" si="2"/>
        <v>0</v>
      </c>
    </row>
    <row r="21" spans="1:13">
      <c r="A21" s="3">
        <v>8</v>
      </c>
      <c r="B21" s="4"/>
      <c r="C21" s="3"/>
      <c r="D21" s="3">
        <v>1</v>
      </c>
      <c r="E21" s="5">
        <v>65</v>
      </c>
      <c r="F21" s="6">
        <f t="shared" si="0"/>
        <v>0</v>
      </c>
      <c r="G21" s="6">
        <f t="shared" si="1"/>
        <v>-65</v>
      </c>
      <c r="I21" s="3">
        <v>8</v>
      </c>
      <c r="J21" s="4"/>
      <c r="K21" s="3"/>
      <c r="L21" s="5">
        <v>120</v>
      </c>
      <c r="M21" s="6">
        <f t="shared" si="2"/>
        <v>0</v>
      </c>
    </row>
    <row r="22" spans="1:13">
      <c r="A22" s="3">
        <v>9</v>
      </c>
      <c r="B22" s="4"/>
      <c r="C22" s="3"/>
      <c r="D22" s="3">
        <v>1</v>
      </c>
      <c r="E22" s="5">
        <v>65</v>
      </c>
      <c r="F22" s="6">
        <f t="shared" si="0"/>
        <v>0</v>
      </c>
      <c r="G22" s="6">
        <f t="shared" si="1"/>
        <v>-65</v>
      </c>
      <c r="I22" s="3">
        <v>9</v>
      </c>
      <c r="J22" s="4"/>
      <c r="K22" s="3"/>
      <c r="L22" s="5">
        <v>120</v>
      </c>
      <c r="M22" s="6">
        <f t="shared" si="2"/>
        <v>0</v>
      </c>
    </row>
    <row r="23" spans="1:13">
      <c r="A23" s="3">
        <v>10</v>
      </c>
      <c r="B23" s="4"/>
      <c r="C23" s="3"/>
      <c r="D23" s="3">
        <v>1</v>
      </c>
      <c r="E23" s="5">
        <v>65</v>
      </c>
      <c r="F23" s="6">
        <f t="shared" si="0"/>
        <v>0</v>
      </c>
      <c r="G23" s="6">
        <f t="shared" si="1"/>
        <v>-65</v>
      </c>
      <c r="I23" s="3">
        <v>10</v>
      </c>
      <c r="J23" s="4"/>
      <c r="K23" s="3"/>
      <c r="L23" s="5">
        <v>120</v>
      </c>
      <c r="M23" s="6">
        <f t="shared" si="2"/>
        <v>0</v>
      </c>
    </row>
    <row r="24" spans="1:13" ht="15.75">
      <c r="A24" s="3">
        <v>11</v>
      </c>
      <c r="B24" s="4"/>
      <c r="C24" s="3"/>
      <c r="D24" s="3">
        <v>1</v>
      </c>
      <c r="E24" s="5">
        <v>65</v>
      </c>
      <c r="F24" s="6">
        <f t="shared" si="0"/>
        <v>0</v>
      </c>
      <c r="G24" s="6">
        <f t="shared" si="1"/>
        <v>-65</v>
      </c>
      <c r="I24" s="22" t="s">
        <v>16</v>
      </c>
      <c r="J24" s="22"/>
      <c r="K24" s="9">
        <f>SUM(K14:K23)</f>
        <v>0</v>
      </c>
      <c r="L24" s="9"/>
      <c r="M24" s="8">
        <f>SUM(M14:M23)</f>
        <v>0</v>
      </c>
    </row>
    <row r="25" spans="1:13">
      <c r="A25" s="3">
        <v>12</v>
      </c>
      <c r="B25" s="4"/>
      <c r="C25" s="3"/>
      <c r="D25" s="3">
        <v>1</v>
      </c>
      <c r="E25" s="5">
        <v>65</v>
      </c>
      <c r="F25" s="6">
        <f t="shared" si="0"/>
        <v>0</v>
      </c>
      <c r="G25" s="6">
        <f t="shared" si="1"/>
        <v>-65</v>
      </c>
    </row>
    <row r="26" spans="1:13">
      <c r="A26" s="3">
        <v>13</v>
      </c>
      <c r="B26" s="4"/>
      <c r="C26" s="3"/>
      <c r="D26" s="3">
        <v>1</v>
      </c>
      <c r="E26" s="5">
        <v>65</v>
      </c>
      <c r="F26" s="6">
        <f t="shared" si="0"/>
        <v>0</v>
      </c>
      <c r="G26" s="6">
        <f t="shared" si="1"/>
        <v>-65</v>
      </c>
    </row>
    <row r="27" spans="1:13">
      <c r="A27" s="3">
        <v>14</v>
      </c>
      <c r="B27" s="4"/>
      <c r="C27" s="3"/>
      <c r="D27" s="3">
        <v>1</v>
      </c>
      <c r="E27" s="5">
        <v>65</v>
      </c>
      <c r="F27" s="6">
        <f t="shared" si="0"/>
        <v>0</v>
      </c>
      <c r="G27" s="6">
        <f t="shared" si="1"/>
        <v>-65</v>
      </c>
    </row>
    <row r="28" spans="1:13">
      <c r="A28" s="3">
        <v>15</v>
      </c>
      <c r="B28" s="4"/>
      <c r="C28" s="3"/>
      <c r="D28" s="3">
        <v>1</v>
      </c>
      <c r="E28" s="5">
        <v>65</v>
      </c>
      <c r="F28" s="6">
        <f t="shared" si="0"/>
        <v>0</v>
      </c>
      <c r="G28" s="6">
        <f t="shared" si="1"/>
        <v>-65</v>
      </c>
    </row>
    <row r="29" spans="1:13">
      <c r="A29" s="3">
        <v>16</v>
      </c>
      <c r="B29" s="4"/>
      <c r="C29" s="3"/>
      <c r="D29" s="3">
        <v>1</v>
      </c>
      <c r="E29" s="5">
        <v>65</v>
      </c>
      <c r="F29" s="6">
        <f t="shared" si="0"/>
        <v>0</v>
      </c>
      <c r="G29" s="6">
        <f t="shared" si="1"/>
        <v>-65</v>
      </c>
    </row>
    <row r="30" spans="1:13">
      <c r="A30" s="3">
        <v>17</v>
      </c>
      <c r="B30" s="4"/>
      <c r="C30" s="3"/>
      <c r="D30" s="3">
        <v>1</v>
      </c>
      <c r="E30" s="5">
        <v>65</v>
      </c>
      <c r="F30" s="6">
        <f t="shared" si="0"/>
        <v>0</v>
      </c>
      <c r="G30" s="6">
        <f t="shared" si="1"/>
        <v>-65</v>
      </c>
    </row>
    <row r="31" spans="1:13">
      <c r="A31" s="3">
        <v>18</v>
      </c>
      <c r="B31" s="4"/>
      <c r="C31" s="3"/>
      <c r="D31" s="3">
        <v>1</v>
      </c>
      <c r="E31" s="5">
        <v>65</v>
      </c>
      <c r="F31" s="6">
        <f t="shared" si="0"/>
        <v>0</v>
      </c>
      <c r="G31" s="6">
        <f t="shared" si="1"/>
        <v>-65</v>
      </c>
      <c r="J31" s="23" t="s">
        <v>20</v>
      </c>
      <c r="K31" s="24"/>
      <c r="L31" s="25"/>
      <c r="M31" s="26"/>
    </row>
    <row r="32" spans="1:13">
      <c r="A32" s="3">
        <v>19</v>
      </c>
      <c r="B32" s="4"/>
      <c r="C32" s="3"/>
      <c r="D32" s="3">
        <v>1</v>
      </c>
      <c r="E32" s="5">
        <v>65</v>
      </c>
      <c r="F32" s="6">
        <f t="shared" si="0"/>
        <v>0</v>
      </c>
      <c r="G32" s="6">
        <f t="shared" si="1"/>
        <v>-65</v>
      </c>
      <c r="J32" s="27"/>
      <c r="K32" s="28"/>
      <c r="L32" s="29"/>
      <c r="M32" s="30"/>
    </row>
    <row r="33" spans="1:13">
      <c r="A33" s="3">
        <v>20</v>
      </c>
      <c r="B33" s="4"/>
      <c r="C33" s="3"/>
      <c r="D33" s="3">
        <v>1</v>
      </c>
      <c r="E33" s="5">
        <v>65</v>
      </c>
      <c r="F33" s="6">
        <f t="shared" si="0"/>
        <v>0</v>
      </c>
      <c r="G33" s="6">
        <f t="shared" si="1"/>
        <v>-65</v>
      </c>
      <c r="J33" s="12"/>
      <c r="K33" s="17">
        <f>SUM(G34+M24)</f>
        <v>-1300</v>
      </c>
      <c r="L33" s="18"/>
      <c r="M33" s="13"/>
    </row>
    <row r="34" spans="1:13" s="7" customFormat="1" ht="15.75">
      <c r="A34" s="22" t="s">
        <v>16</v>
      </c>
      <c r="B34" s="22"/>
      <c r="C34" s="9">
        <f>SUM(C14:C33)</f>
        <v>0</v>
      </c>
      <c r="D34" s="9">
        <f>SUM(D14:D33)</f>
        <v>20</v>
      </c>
      <c r="E34" s="10"/>
      <c r="F34" s="11">
        <f>SUM(F14:F33)</f>
        <v>0</v>
      </c>
      <c r="G34" s="8">
        <f>SUM(G14:G33)</f>
        <v>-1300</v>
      </c>
      <c r="J34" s="14"/>
      <c r="K34" s="19"/>
      <c r="L34" s="19"/>
      <c r="M34" s="15"/>
    </row>
    <row r="47" spans="1:13" s="7" customFormat="1" ht="15.75">
      <c r="F47" s="11"/>
    </row>
  </sheetData>
  <mergeCells count="20">
    <mergeCell ref="A34:B34"/>
    <mergeCell ref="E5:G5"/>
    <mergeCell ref="E6:G6"/>
    <mergeCell ref="E7:G7"/>
    <mergeCell ref="E8:G8"/>
    <mergeCell ref="E9:G9"/>
    <mergeCell ref="E10:G10"/>
    <mergeCell ref="E11:G11"/>
    <mergeCell ref="C5:D5"/>
    <mergeCell ref="C6:D6"/>
    <mergeCell ref="C7:D7"/>
    <mergeCell ref="C8:D8"/>
    <mergeCell ref="C9:D9"/>
    <mergeCell ref="C10:D10"/>
    <mergeCell ref="K33:L34"/>
    <mergeCell ref="C2:L2"/>
    <mergeCell ref="C3:L3"/>
    <mergeCell ref="I24:J24"/>
    <mergeCell ref="J31:M32"/>
    <mergeCell ref="C11:D11"/>
  </mergeCells>
  <printOptions horizontalCentered="1"/>
  <pageMargins left="0.45" right="0.45" top="0.75" bottom="0.5" header="0.3" footer="0.3"/>
  <pageSetup scale="8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topLeftCell="A7" workbookViewId="0">
      <selection activeCell="L25" sqref="L25"/>
    </sheetView>
  </sheetViews>
  <sheetFormatPr defaultRowHeight="15"/>
  <cols>
    <col min="2" max="2" width="13.140625" customWidth="1"/>
    <col min="3" max="3" width="10.42578125" customWidth="1"/>
    <col min="4" max="4" width="11.42578125" customWidth="1"/>
    <col min="5" max="5" width="12.42578125" customWidth="1"/>
    <col min="6" max="6" width="13.28515625" customWidth="1"/>
    <col min="7" max="7" width="15.28515625" customWidth="1"/>
    <col min="10" max="10" width="11.140625" customWidth="1"/>
    <col min="12" max="12" width="10.7109375" customWidth="1"/>
    <col min="13" max="13" width="12.7109375" customWidth="1"/>
  </cols>
  <sheetData>
    <row r="2" spans="1:13" ht="23.25">
      <c r="C2" s="20" t="s">
        <v>0</v>
      </c>
      <c r="D2" s="20"/>
      <c r="E2" s="20"/>
      <c r="F2" s="20"/>
      <c r="G2" s="20"/>
      <c r="H2" s="21"/>
      <c r="I2" s="21"/>
      <c r="J2" s="21"/>
      <c r="K2" s="21"/>
      <c r="L2" s="21"/>
    </row>
    <row r="3" spans="1:13" ht="23.25">
      <c r="C3" s="20" t="s">
        <v>1</v>
      </c>
      <c r="D3" s="20"/>
      <c r="E3" s="20"/>
      <c r="F3" s="20"/>
      <c r="G3" s="20"/>
      <c r="H3" s="21"/>
      <c r="I3" s="21"/>
      <c r="J3" s="21"/>
      <c r="K3" s="21"/>
      <c r="L3" s="21"/>
    </row>
    <row r="5" spans="1:13" ht="15.75">
      <c r="C5" s="31" t="s">
        <v>2</v>
      </c>
      <c r="D5" s="31"/>
      <c r="E5" s="32" t="s">
        <v>21</v>
      </c>
      <c r="F5" s="32"/>
      <c r="G5" s="32"/>
    </row>
    <row r="6" spans="1:13" ht="15.75">
      <c r="C6" s="31" t="s">
        <v>3</v>
      </c>
      <c r="D6" s="31"/>
      <c r="E6" s="33" t="s">
        <v>22</v>
      </c>
      <c r="F6" s="33"/>
      <c r="G6" s="33"/>
    </row>
    <row r="7" spans="1:13" ht="15.75">
      <c r="C7" s="31" t="s">
        <v>4</v>
      </c>
      <c r="D7" s="31"/>
      <c r="E7" s="33" t="s">
        <v>23</v>
      </c>
      <c r="F7" s="33"/>
      <c r="G7" s="33"/>
    </row>
    <row r="8" spans="1:13" ht="15.75">
      <c r="C8" s="31" t="s">
        <v>5</v>
      </c>
      <c r="D8" s="31"/>
      <c r="E8" s="33" t="s">
        <v>24</v>
      </c>
      <c r="F8" s="33"/>
      <c r="G8" s="33"/>
    </row>
    <row r="9" spans="1:13" ht="15.75">
      <c r="C9" s="31" t="s">
        <v>7</v>
      </c>
      <c r="D9" s="31"/>
      <c r="E9" s="33" t="s">
        <v>25</v>
      </c>
      <c r="F9" s="33"/>
      <c r="G9" s="33"/>
    </row>
    <row r="10" spans="1:13" ht="18">
      <c r="C10" s="31" t="s">
        <v>6</v>
      </c>
      <c r="D10" s="31"/>
      <c r="E10" s="35" t="s">
        <v>25</v>
      </c>
      <c r="F10" s="35"/>
      <c r="G10" s="35"/>
    </row>
    <row r="11" spans="1:13" ht="15.75">
      <c r="C11" s="31" t="s">
        <v>8</v>
      </c>
      <c r="D11" s="31"/>
      <c r="E11" s="34">
        <v>41944</v>
      </c>
      <c r="F11" s="34"/>
      <c r="G11" s="34"/>
    </row>
    <row r="13" spans="1:13" s="1" customFormat="1" ht="45">
      <c r="A13" s="2" t="s">
        <v>13</v>
      </c>
      <c r="B13" s="2" t="s">
        <v>9</v>
      </c>
      <c r="C13" s="2" t="s">
        <v>10</v>
      </c>
      <c r="D13" s="2" t="s">
        <v>11</v>
      </c>
      <c r="E13" s="2" t="s">
        <v>15</v>
      </c>
      <c r="F13" s="2" t="s">
        <v>14</v>
      </c>
      <c r="G13" s="2" t="s">
        <v>12</v>
      </c>
      <c r="I13" s="2" t="s">
        <v>18</v>
      </c>
      <c r="J13" s="2" t="s">
        <v>9</v>
      </c>
      <c r="K13" s="2" t="s">
        <v>19</v>
      </c>
      <c r="L13" s="2" t="s">
        <v>15</v>
      </c>
      <c r="M13" s="2" t="s">
        <v>14</v>
      </c>
    </row>
    <row r="14" spans="1:13">
      <c r="A14" s="3">
        <v>1</v>
      </c>
      <c r="B14" s="16">
        <v>41852</v>
      </c>
      <c r="C14" s="3">
        <v>1.5</v>
      </c>
      <c r="D14" s="3">
        <v>1</v>
      </c>
      <c r="E14" s="5">
        <v>65</v>
      </c>
      <c r="F14" s="6">
        <f>SUM(C14*E14)</f>
        <v>97.5</v>
      </c>
      <c r="G14" s="6">
        <f>SUM(F14-E14)</f>
        <v>32.5</v>
      </c>
      <c r="I14" s="3">
        <v>1</v>
      </c>
      <c r="J14" s="16">
        <v>41858</v>
      </c>
      <c r="K14" s="3">
        <v>1</v>
      </c>
      <c r="L14" s="5">
        <v>120</v>
      </c>
      <c r="M14" s="6">
        <f>SUM(K14*L14)</f>
        <v>120</v>
      </c>
    </row>
    <row r="15" spans="1:13">
      <c r="A15" s="3">
        <v>2</v>
      </c>
      <c r="B15" s="16">
        <v>41859</v>
      </c>
      <c r="C15" s="3">
        <v>1.5</v>
      </c>
      <c r="D15" s="3">
        <v>1</v>
      </c>
      <c r="E15" s="5">
        <v>65</v>
      </c>
      <c r="F15" s="6">
        <f t="shared" ref="F15:F33" si="0">SUM(C15*E15)</f>
        <v>97.5</v>
      </c>
      <c r="G15" s="6">
        <f t="shared" ref="G15:G33" si="1">SUM(F15-E15)</f>
        <v>32.5</v>
      </c>
      <c r="I15" s="3">
        <v>2</v>
      </c>
      <c r="J15" s="16">
        <v>41864</v>
      </c>
      <c r="K15" s="3">
        <v>1</v>
      </c>
      <c r="L15" s="5">
        <v>120</v>
      </c>
      <c r="M15" s="6">
        <f t="shared" ref="M15:M23" si="2">SUM(K15*L15)</f>
        <v>120</v>
      </c>
    </row>
    <row r="16" spans="1:13">
      <c r="A16" s="3">
        <v>3</v>
      </c>
      <c r="B16" s="16">
        <v>41860</v>
      </c>
      <c r="C16" s="3">
        <v>1</v>
      </c>
      <c r="D16" s="3">
        <v>1</v>
      </c>
      <c r="E16" s="5">
        <v>65</v>
      </c>
      <c r="F16" s="6">
        <f t="shared" si="0"/>
        <v>65</v>
      </c>
      <c r="G16" s="6">
        <f t="shared" si="1"/>
        <v>0</v>
      </c>
      <c r="I16" s="3">
        <v>3</v>
      </c>
      <c r="J16" s="16">
        <v>41868</v>
      </c>
      <c r="K16" s="3">
        <v>1</v>
      </c>
      <c r="L16" s="5">
        <v>120</v>
      </c>
      <c r="M16" s="6">
        <f t="shared" si="2"/>
        <v>120</v>
      </c>
    </row>
    <row r="17" spans="1:13">
      <c r="A17" s="3">
        <v>4</v>
      </c>
      <c r="B17" s="16">
        <v>41863</v>
      </c>
      <c r="C17" s="3">
        <v>1.5</v>
      </c>
      <c r="D17" s="3">
        <v>1</v>
      </c>
      <c r="E17" s="5">
        <v>65</v>
      </c>
      <c r="F17" s="6">
        <f t="shared" si="0"/>
        <v>97.5</v>
      </c>
      <c r="G17" s="6">
        <f t="shared" si="1"/>
        <v>32.5</v>
      </c>
      <c r="I17" s="3">
        <v>4</v>
      </c>
      <c r="J17" s="16">
        <v>41906</v>
      </c>
      <c r="K17" s="3">
        <v>1</v>
      </c>
      <c r="L17" s="5">
        <v>120</v>
      </c>
      <c r="M17" s="6">
        <f t="shared" si="2"/>
        <v>120</v>
      </c>
    </row>
    <row r="18" spans="1:13">
      <c r="A18" s="3">
        <v>5</v>
      </c>
      <c r="B18" s="16">
        <v>41867</v>
      </c>
      <c r="C18" s="3">
        <v>1</v>
      </c>
      <c r="D18" s="3">
        <v>1</v>
      </c>
      <c r="E18" s="5">
        <v>65</v>
      </c>
      <c r="F18" s="6">
        <f t="shared" si="0"/>
        <v>65</v>
      </c>
      <c r="G18" s="6">
        <f t="shared" si="1"/>
        <v>0</v>
      </c>
      <c r="I18" s="3">
        <v>5</v>
      </c>
      <c r="J18" s="4"/>
      <c r="K18" s="3"/>
      <c r="L18" s="5">
        <v>120</v>
      </c>
      <c r="M18" s="6">
        <f t="shared" si="2"/>
        <v>0</v>
      </c>
    </row>
    <row r="19" spans="1:13">
      <c r="A19" s="3">
        <v>6</v>
      </c>
      <c r="B19" s="16">
        <v>41869</v>
      </c>
      <c r="C19" s="3">
        <v>1.5</v>
      </c>
      <c r="D19" s="3">
        <v>1</v>
      </c>
      <c r="E19" s="5">
        <v>65</v>
      </c>
      <c r="F19" s="6">
        <f t="shared" si="0"/>
        <v>97.5</v>
      </c>
      <c r="G19" s="6">
        <f t="shared" si="1"/>
        <v>32.5</v>
      </c>
      <c r="I19" s="3">
        <v>6</v>
      </c>
      <c r="J19" s="4"/>
      <c r="K19" s="3"/>
      <c r="L19" s="5">
        <v>120</v>
      </c>
      <c r="M19" s="6">
        <f t="shared" si="2"/>
        <v>0</v>
      </c>
    </row>
    <row r="20" spans="1:13">
      <c r="A20" s="3">
        <v>7</v>
      </c>
      <c r="B20" s="16">
        <v>41874</v>
      </c>
      <c r="C20" s="3">
        <v>1</v>
      </c>
      <c r="D20" s="3">
        <v>1</v>
      </c>
      <c r="E20" s="5">
        <v>65</v>
      </c>
      <c r="F20" s="6">
        <f t="shared" si="0"/>
        <v>65</v>
      </c>
      <c r="G20" s="6">
        <f t="shared" si="1"/>
        <v>0</v>
      </c>
      <c r="I20" s="3">
        <v>7</v>
      </c>
      <c r="J20" s="4"/>
      <c r="K20" s="3"/>
      <c r="L20" s="5">
        <v>120</v>
      </c>
      <c r="M20" s="6">
        <f t="shared" si="2"/>
        <v>0</v>
      </c>
    </row>
    <row r="21" spans="1:13">
      <c r="A21" s="3">
        <v>8</v>
      </c>
      <c r="B21" s="16">
        <v>41881</v>
      </c>
      <c r="C21" s="3">
        <v>1.5</v>
      </c>
      <c r="D21" s="3">
        <v>1</v>
      </c>
      <c r="E21" s="5">
        <v>65</v>
      </c>
      <c r="F21" s="6">
        <f t="shared" si="0"/>
        <v>97.5</v>
      </c>
      <c r="G21" s="6">
        <f t="shared" si="1"/>
        <v>32.5</v>
      </c>
      <c r="I21" s="3">
        <v>8</v>
      </c>
      <c r="J21" s="4"/>
      <c r="K21" s="3"/>
      <c r="L21" s="5">
        <v>120</v>
      </c>
      <c r="M21" s="6">
        <f t="shared" si="2"/>
        <v>0</v>
      </c>
    </row>
    <row r="22" spans="1:13">
      <c r="A22" s="3">
        <v>9</v>
      </c>
      <c r="B22" s="16">
        <v>41888</v>
      </c>
      <c r="C22" s="3">
        <v>1</v>
      </c>
      <c r="D22" s="3">
        <v>1</v>
      </c>
      <c r="E22" s="5">
        <v>65</v>
      </c>
      <c r="F22" s="6">
        <f t="shared" si="0"/>
        <v>65</v>
      </c>
      <c r="G22" s="6">
        <f t="shared" si="1"/>
        <v>0</v>
      </c>
      <c r="I22" s="3">
        <v>9</v>
      </c>
      <c r="J22" s="4"/>
      <c r="K22" s="3"/>
      <c r="L22" s="5">
        <v>120</v>
      </c>
      <c r="M22" s="6">
        <f t="shared" si="2"/>
        <v>0</v>
      </c>
    </row>
    <row r="23" spans="1:13">
      <c r="A23" s="3">
        <v>10</v>
      </c>
      <c r="B23" s="16">
        <v>41891</v>
      </c>
      <c r="C23" s="3">
        <v>1.5</v>
      </c>
      <c r="D23" s="3">
        <v>1</v>
      </c>
      <c r="E23" s="5">
        <v>65</v>
      </c>
      <c r="F23" s="6">
        <f t="shared" si="0"/>
        <v>97.5</v>
      </c>
      <c r="G23" s="6">
        <f t="shared" si="1"/>
        <v>32.5</v>
      </c>
      <c r="I23" s="3">
        <v>10</v>
      </c>
      <c r="J23" s="4"/>
      <c r="K23" s="3"/>
      <c r="L23" s="5">
        <v>120</v>
      </c>
      <c r="M23" s="6">
        <f t="shared" si="2"/>
        <v>0</v>
      </c>
    </row>
    <row r="24" spans="1:13" ht="15.75">
      <c r="A24" s="3">
        <v>11</v>
      </c>
      <c r="B24" s="16">
        <v>41895</v>
      </c>
      <c r="C24" s="3">
        <v>1</v>
      </c>
      <c r="D24" s="3">
        <v>1</v>
      </c>
      <c r="E24" s="5">
        <v>65</v>
      </c>
      <c r="F24" s="6">
        <f t="shared" si="0"/>
        <v>65</v>
      </c>
      <c r="G24" s="6">
        <f t="shared" si="1"/>
        <v>0</v>
      </c>
      <c r="I24" s="22" t="s">
        <v>16</v>
      </c>
      <c r="J24" s="22"/>
      <c r="K24" s="9">
        <f>SUM(K14:K23)</f>
        <v>4</v>
      </c>
      <c r="L24" s="9"/>
      <c r="M24" s="8">
        <f>SUM(M14:M23)</f>
        <v>480</v>
      </c>
    </row>
    <row r="25" spans="1:13">
      <c r="A25" s="3">
        <v>12</v>
      </c>
      <c r="B25" s="16">
        <v>41895</v>
      </c>
      <c r="C25" s="3">
        <v>1</v>
      </c>
      <c r="D25" s="3">
        <v>1</v>
      </c>
      <c r="E25" s="5">
        <v>65</v>
      </c>
      <c r="F25" s="6">
        <f t="shared" si="0"/>
        <v>65</v>
      </c>
      <c r="G25" s="6">
        <f t="shared" si="1"/>
        <v>0</v>
      </c>
    </row>
    <row r="26" spans="1:13">
      <c r="A26" s="3">
        <v>13</v>
      </c>
      <c r="B26" s="16">
        <v>41902</v>
      </c>
      <c r="C26" s="3">
        <v>1.5</v>
      </c>
      <c r="D26" s="3">
        <v>1</v>
      </c>
      <c r="E26" s="5">
        <v>65</v>
      </c>
      <c r="F26" s="6">
        <f t="shared" si="0"/>
        <v>97.5</v>
      </c>
      <c r="G26" s="6">
        <f t="shared" si="1"/>
        <v>32.5</v>
      </c>
    </row>
    <row r="27" spans="1:13">
      <c r="A27" s="3">
        <v>14</v>
      </c>
      <c r="B27" s="16">
        <v>41905</v>
      </c>
      <c r="C27" s="3">
        <v>1.5</v>
      </c>
      <c r="D27" s="3">
        <v>1</v>
      </c>
      <c r="E27" s="5">
        <v>65</v>
      </c>
      <c r="F27" s="6">
        <f t="shared" si="0"/>
        <v>97.5</v>
      </c>
      <c r="G27" s="6">
        <f t="shared" si="1"/>
        <v>32.5</v>
      </c>
    </row>
    <row r="28" spans="1:13">
      <c r="A28" s="3">
        <v>15</v>
      </c>
      <c r="B28" s="16">
        <v>41909</v>
      </c>
      <c r="C28" s="3">
        <v>1</v>
      </c>
      <c r="D28" s="3">
        <v>1</v>
      </c>
      <c r="E28" s="5">
        <v>65</v>
      </c>
      <c r="F28" s="6">
        <f t="shared" si="0"/>
        <v>65</v>
      </c>
      <c r="G28" s="6">
        <f t="shared" si="1"/>
        <v>0</v>
      </c>
    </row>
    <row r="29" spans="1:13">
      <c r="A29" s="3">
        <v>16</v>
      </c>
      <c r="B29" s="16">
        <v>41910</v>
      </c>
      <c r="C29" s="3">
        <v>1.5</v>
      </c>
      <c r="D29" s="3">
        <v>1</v>
      </c>
      <c r="E29" s="5">
        <v>65</v>
      </c>
      <c r="F29" s="6">
        <f t="shared" si="0"/>
        <v>97.5</v>
      </c>
      <c r="G29" s="6">
        <f t="shared" si="1"/>
        <v>32.5</v>
      </c>
    </row>
    <row r="30" spans="1:13">
      <c r="A30" s="3">
        <v>17</v>
      </c>
      <c r="B30" s="16">
        <v>41917</v>
      </c>
      <c r="C30" s="3">
        <v>1</v>
      </c>
      <c r="D30" s="3">
        <v>1</v>
      </c>
      <c r="E30" s="5">
        <v>65</v>
      </c>
      <c r="F30" s="6">
        <f t="shared" si="0"/>
        <v>65</v>
      </c>
      <c r="G30" s="6">
        <f t="shared" si="1"/>
        <v>0</v>
      </c>
    </row>
    <row r="31" spans="1:13">
      <c r="A31" s="3">
        <v>18</v>
      </c>
      <c r="B31" s="16">
        <v>41917</v>
      </c>
      <c r="C31" s="3">
        <v>1</v>
      </c>
      <c r="D31" s="3">
        <v>1</v>
      </c>
      <c r="E31" s="5">
        <v>65</v>
      </c>
      <c r="F31" s="6">
        <f t="shared" si="0"/>
        <v>65</v>
      </c>
      <c r="G31" s="6">
        <f t="shared" si="1"/>
        <v>0</v>
      </c>
      <c r="J31" s="23" t="s">
        <v>20</v>
      </c>
      <c r="K31" s="24"/>
      <c r="L31" s="25"/>
      <c r="M31" s="26"/>
    </row>
    <row r="32" spans="1:13">
      <c r="A32" s="3">
        <v>19</v>
      </c>
      <c r="B32" s="16">
        <v>41924</v>
      </c>
      <c r="C32" s="3">
        <v>1.5</v>
      </c>
      <c r="D32" s="3">
        <v>1</v>
      </c>
      <c r="E32" s="5">
        <v>65</v>
      </c>
      <c r="F32" s="6">
        <f t="shared" si="0"/>
        <v>97.5</v>
      </c>
      <c r="G32" s="6">
        <f t="shared" si="1"/>
        <v>32.5</v>
      </c>
      <c r="J32" s="27"/>
      <c r="K32" s="28"/>
      <c r="L32" s="29"/>
      <c r="M32" s="30"/>
    </row>
    <row r="33" spans="1:13">
      <c r="A33" s="3">
        <v>20</v>
      </c>
      <c r="B33" s="16">
        <v>41926</v>
      </c>
      <c r="C33" s="3">
        <v>1.5</v>
      </c>
      <c r="D33" s="3">
        <v>1</v>
      </c>
      <c r="E33" s="5">
        <v>65</v>
      </c>
      <c r="F33" s="6">
        <f t="shared" si="0"/>
        <v>97.5</v>
      </c>
      <c r="G33" s="6">
        <f t="shared" si="1"/>
        <v>32.5</v>
      </c>
      <c r="J33" s="12"/>
      <c r="K33" s="17">
        <f>SUM(G34+M24)</f>
        <v>837.5</v>
      </c>
      <c r="L33" s="18"/>
      <c r="M33" s="13"/>
    </row>
    <row r="34" spans="1:13" s="7" customFormat="1" ht="15.75">
      <c r="A34" s="22" t="s">
        <v>16</v>
      </c>
      <c r="B34" s="22"/>
      <c r="C34" s="9">
        <f>SUM(C14:C33)</f>
        <v>25.5</v>
      </c>
      <c r="D34" s="9">
        <f>SUM(D14:D33)</f>
        <v>20</v>
      </c>
      <c r="E34" s="10"/>
      <c r="F34" s="11">
        <f>SUM(F14:F33)</f>
        <v>1657.5</v>
      </c>
      <c r="G34" s="8">
        <f>SUM(G14:G33)</f>
        <v>357.5</v>
      </c>
      <c r="J34" s="14"/>
      <c r="K34" s="19"/>
      <c r="L34" s="19"/>
      <c r="M34" s="15"/>
    </row>
    <row r="47" spans="1:13" s="7" customFormat="1" ht="15.75">
      <c r="F47" s="11"/>
    </row>
  </sheetData>
  <mergeCells count="20">
    <mergeCell ref="C2:L2"/>
    <mergeCell ref="C3:L3"/>
    <mergeCell ref="C5:D5"/>
    <mergeCell ref="E5:G5"/>
    <mergeCell ref="C6:D6"/>
    <mergeCell ref="E6:G6"/>
    <mergeCell ref="C7:D7"/>
    <mergeCell ref="E7:G7"/>
    <mergeCell ref="C8:D8"/>
    <mergeCell ref="E8:G8"/>
    <mergeCell ref="C9:D9"/>
    <mergeCell ref="E9:G9"/>
    <mergeCell ref="K33:L34"/>
    <mergeCell ref="A34:B34"/>
    <mergeCell ref="C10:D10"/>
    <mergeCell ref="E10:G10"/>
    <mergeCell ref="C11:D11"/>
    <mergeCell ref="E11:G11"/>
    <mergeCell ref="I24:J24"/>
    <mergeCell ref="J31:M32"/>
  </mergeCells>
  <printOptions horizontalCentered="1"/>
  <pageMargins left="0.45" right="0.45" top="0.75" bottom="0.5" header="0.3" footer="0.3"/>
  <pageSetup scale="88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Worksheet</vt:lpstr>
      <vt:lpstr>Example</vt:lpstr>
      <vt:lpstr>Sheet3</vt:lpstr>
      <vt:lpstr>Example!Print_Area</vt:lpstr>
      <vt:lpstr>Worksheet!Print_Area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atarighi</dc:creator>
  <cp:lastModifiedBy>atarighi</cp:lastModifiedBy>
  <cp:lastPrinted>2014-03-11T19:58:13Z</cp:lastPrinted>
  <dcterms:created xsi:type="dcterms:W3CDTF">2014-03-11T19:29:32Z</dcterms:created>
  <dcterms:modified xsi:type="dcterms:W3CDTF">2014-03-12T14:10:33Z</dcterms:modified>
</cp:coreProperties>
</file>